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30" windowWidth="21840" windowHeight="12615" activeTab="3"/>
  </bookViews>
  <sheets>
    <sheet name="面试" sheetId="2" r:id="rId1"/>
    <sheet name="Sheet1" sheetId="3" r:id="rId2"/>
    <sheet name="Sheet2" sheetId="4" r:id="rId3"/>
    <sheet name="Sheet3" sheetId="5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5" l="1"/>
  <c r="I11" i="5"/>
  <c r="I10" i="5"/>
  <c r="I9" i="5"/>
  <c r="I8" i="5"/>
  <c r="I7" i="5"/>
  <c r="I6" i="5"/>
  <c r="I5" i="5"/>
  <c r="I4" i="5"/>
  <c r="I3" i="5"/>
  <c r="J2" i="4"/>
  <c r="J5" i="4"/>
  <c r="J3" i="4"/>
  <c r="J1" i="4"/>
  <c r="J4" i="4"/>
  <c r="J2" i="3"/>
  <c r="J3" i="3"/>
  <c r="J5" i="3"/>
  <c r="J4" i="3"/>
  <c r="J1" i="3"/>
  <c r="I12" i="2" l="1"/>
  <c r="I7" i="2" l="1"/>
  <c r="I6" i="2"/>
  <c r="I5" i="2"/>
  <c r="I4" i="2"/>
  <c r="I3" i="2"/>
  <c r="I9" i="2"/>
  <c r="I10" i="2"/>
  <c r="I11" i="2"/>
  <c r="I8" i="2"/>
</calcChain>
</file>

<file path=xl/sharedStrings.xml><?xml version="1.0" encoding="utf-8"?>
<sst xmlns="http://schemas.openxmlformats.org/spreadsheetml/2006/main" count="139" uniqueCount="41">
  <si>
    <t>姓名</t>
  </si>
  <si>
    <t>报考职位</t>
  </si>
  <si>
    <t>1</t>
  </si>
  <si>
    <t>2</t>
  </si>
  <si>
    <t>3</t>
  </si>
  <si>
    <t>4</t>
  </si>
  <si>
    <t>序号</t>
    <phoneticPr fontId="1" type="noConversion"/>
  </si>
  <si>
    <t>招聘单位</t>
    <phoneticPr fontId="1" type="noConversion"/>
  </si>
  <si>
    <t>成都市青少年科技活动中心</t>
    <phoneticPr fontId="1" type="noConversion"/>
  </si>
  <si>
    <t>笔试    成绩</t>
    <phoneticPr fontId="2" type="noConversion"/>
  </si>
  <si>
    <t>笔试   名次</t>
    <phoneticPr fontId="2" type="noConversion"/>
  </si>
  <si>
    <t>面试   成绩</t>
    <phoneticPr fontId="1" type="noConversion"/>
  </si>
  <si>
    <t>面试   名次</t>
    <phoneticPr fontId="1" type="noConversion"/>
  </si>
  <si>
    <t>综合   成绩</t>
    <phoneticPr fontId="1" type="noConversion"/>
  </si>
  <si>
    <t>综合   名次</t>
    <phoneticPr fontId="2" type="noConversion"/>
  </si>
  <si>
    <t>是否进入体检</t>
    <phoneticPr fontId="1" type="noConversion"/>
  </si>
  <si>
    <t>01223信息管理员</t>
    <phoneticPr fontId="1" type="noConversion"/>
  </si>
  <si>
    <t>01224信息管理员</t>
    <phoneticPr fontId="1" type="noConversion"/>
  </si>
  <si>
    <t>01225信息管理员</t>
    <phoneticPr fontId="1" type="noConversion"/>
  </si>
  <si>
    <t>01226信息管理员</t>
    <phoneticPr fontId="1" type="noConversion"/>
  </si>
  <si>
    <t>01227信息管理员</t>
    <phoneticPr fontId="1" type="noConversion"/>
  </si>
  <si>
    <t>01224科普宣传员</t>
    <phoneticPr fontId="1" type="noConversion"/>
  </si>
  <si>
    <t>成都市青少年科技活动中心</t>
    <phoneticPr fontId="1" type="noConversion"/>
  </si>
  <si>
    <t>杨鸣宇</t>
    <phoneticPr fontId="1" type="noConversion"/>
  </si>
  <si>
    <t>陈韵竹</t>
    <phoneticPr fontId="1" type="noConversion"/>
  </si>
  <si>
    <t>钟晓花</t>
    <phoneticPr fontId="1" type="noConversion"/>
  </si>
  <si>
    <t>张晓燕</t>
    <phoneticPr fontId="1" type="noConversion"/>
  </si>
  <si>
    <t>成都市科学技术协会所属事业单位2018年公开招聘工作人员面试情况公示</t>
    <phoneticPr fontId="1" type="noConversion"/>
  </si>
  <si>
    <t>01225科普宣传员</t>
    <phoneticPr fontId="1" type="noConversion"/>
  </si>
  <si>
    <t>01226科普宣传员</t>
    <phoneticPr fontId="1" type="noConversion"/>
  </si>
  <si>
    <t>01227科普宣传员</t>
    <phoneticPr fontId="1" type="noConversion"/>
  </si>
  <si>
    <t>01228科普宣传员</t>
    <phoneticPr fontId="1" type="noConversion"/>
  </si>
  <si>
    <t>黄  潇</t>
    <phoneticPr fontId="1" type="noConversion"/>
  </si>
  <si>
    <t>张  伟</t>
    <phoneticPr fontId="1" type="noConversion"/>
  </si>
  <si>
    <t>张  博</t>
    <phoneticPr fontId="1" type="noConversion"/>
  </si>
  <si>
    <t>卢  渊</t>
    <phoneticPr fontId="1" type="noConversion"/>
  </si>
  <si>
    <t>张  鹤</t>
    <phoneticPr fontId="1" type="noConversion"/>
  </si>
  <si>
    <t>陈  霞</t>
    <phoneticPr fontId="1" type="noConversion"/>
  </si>
  <si>
    <t>是</t>
    <phoneticPr fontId="1" type="noConversion"/>
  </si>
  <si>
    <t>否</t>
    <phoneticPr fontId="1" type="noConversion"/>
  </si>
  <si>
    <t>是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</si>
</sst>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6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2"/>
      <color theme="1"/>
      <name val="仿宋_GB2312"/>
      <family val="3"/>
      <charset val="134"/>
    </font>
    <font>
      <sz val="12"/>
      <color theme="1"/>
      <name val="黑体"/>
      <family val="3"/>
      <charset val="134"/>
    </font>
    <font>
      <sz val="20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/>
    <xf numFmtId="176" fontId="3" fillId="0" borderId="1" xfId="0" applyNumberFormat="1" applyFont="1" applyFill="1" applyBorder="1" applyAlignment="1" applyProtection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sqref="A1:K2"/>
    </sheetView>
  </sheetViews>
  <sheetFormatPr defaultRowHeight="13.5"/>
  <cols>
    <col min="1" max="1" width="5.875" customWidth="1"/>
    <col min="2" max="2" width="27.5" customWidth="1"/>
    <col min="4" max="4" width="19.375" style="7" customWidth="1"/>
    <col min="5" max="10" width="8.625" customWidth="1"/>
  </cols>
  <sheetData>
    <row r="1" spans="1:11" ht="43.5" customHeight="1">
      <c r="A1" s="9" t="s">
        <v>27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48" customHeight="1">
      <c r="A2" s="2" t="s">
        <v>6</v>
      </c>
      <c r="B2" s="2" t="s">
        <v>7</v>
      </c>
      <c r="C2" s="2" t="s">
        <v>0</v>
      </c>
      <c r="D2" s="5" t="s">
        <v>1</v>
      </c>
      <c r="E2" s="2" t="s">
        <v>9</v>
      </c>
      <c r="F2" s="2" t="s">
        <v>10</v>
      </c>
      <c r="G2" s="2" t="s">
        <v>11</v>
      </c>
      <c r="H2" s="2" t="s">
        <v>12</v>
      </c>
      <c r="I2" s="2" t="s">
        <v>13</v>
      </c>
      <c r="J2" s="2" t="s">
        <v>14</v>
      </c>
      <c r="K2" s="2" t="s">
        <v>15</v>
      </c>
    </row>
    <row r="3" spans="1:11" ht="27" customHeight="1">
      <c r="A3" s="4">
        <v>1</v>
      </c>
      <c r="B3" s="1" t="s">
        <v>8</v>
      </c>
      <c r="C3" s="1" t="s">
        <v>32</v>
      </c>
      <c r="D3" s="6" t="s">
        <v>16</v>
      </c>
      <c r="E3" s="8">
        <v>67.2</v>
      </c>
      <c r="F3" s="3">
        <v>1</v>
      </c>
      <c r="G3" s="8">
        <v>84</v>
      </c>
      <c r="H3" s="3">
        <v>2</v>
      </c>
      <c r="I3" s="8">
        <f t="shared" ref="I3:I7" si="0">E3*0.5+G3*0.5</f>
        <v>75.599999999999994</v>
      </c>
      <c r="J3" s="3">
        <v>1</v>
      </c>
      <c r="K3" s="3"/>
    </row>
    <row r="4" spans="1:11" ht="27" customHeight="1">
      <c r="A4" s="4">
        <v>2</v>
      </c>
      <c r="B4" s="1" t="s">
        <v>22</v>
      </c>
      <c r="C4" s="1" t="s">
        <v>33</v>
      </c>
      <c r="D4" s="6" t="s">
        <v>17</v>
      </c>
      <c r="E4" s="8">
        <v>65</v>
      </c>
      <c r="F4" s="3" t="s">
        <v>3</v>
      </c>
      <c r="G4" s="8">
        <v>78.599999999999994</v>
      </c>
      <c r="H4" s="3">
        <v>4</v>
      </c>
      <c r="I4" s="8">
        <f t="shared" si="0"/>
        <v>71.8</v>
      </c>
      <c r="J4" s="3">
        <v>4</v>
      </c>
      <c r="K4" s="3"/>
    </row>
    <row r="5" spans="1:11" ht="27" customHeight="1">
      <c r="A5" s="4">
        <v>3</v>
      </c>
      <c r="B5" s="1" t="s">
        <v>8</v>
      </c>
      <c r="C5" s="1" t="s">
        <v>23</v>
      </c>
      <c r="D5" s="6" t="s">
        <v>18</v>
      </c>
      <c r="E5" s="8">
        <v>62.7</v>
      </c>
      <c r="F5" s="3">
        <v>3</v>
      </c>
      <c r="G5" s="8">
        <v>77.599999999999994</v>
      </c>
      <c r="H5" s="3">
        <v>5</v>
      </c>
      <c r="I5" s="8">
        <f t="shared" si="0"/>
        <v>70.150000000000006</v>
      </c>
      <c r="J5" s="3">
        <v>5</v>
      </c>
      <c r="K5" s="3"/>
    </row>
    <row r="6" spans="1:11" ht="27" customHeight="1">
      <c r="A6" s="4">
        <v>4</v>
      </c>
      <c r="B6" s="1" t="s">
        <v>8</v>
      </c>
      <c r="C6" s="1" t="s">
        <v>34</v>
      </c>
      <c r="D6" s="6" t="s">
        <v>19</v>
      </c>
      <c r="E6" s="8">
        <v>62.45</v>
      </c>
      <c r="F6" s="3">
        <v>4</v>
      </c>
      <c r="G6" s="8">
        <v>83.2</v>
      </c>
      <c r="H6" s="3">
        <v>3</v>
      </c>
      <c r="I6" s="8">
        <f t="shared" si="0"/>
        <v>72.825000000000003</v>
      </c>
      <c r="J6" s="3">
        <v>3</v>
      </c>
      <c r="K6" s="3"/>
    </row>
    <row r="7" spans="1:11" ht="27" customHeight="1">
      <c r="A7" s="4">
        <v>5</v>
      </c>
      <c r="B7" s="1" t="s">
        <v>8</v>
      </c>
      <c r="C7" s="1" t="s">
        <v>35</v>
      </c>
      <c r="D7" s="6" t="s">
        <v>20</v>
      </c>
      <c r="E7" s="8">
        <v>61.95</v>
      </c>
      <c r="F7" s="3">
        <v>5</v>
      </c>
      <c r="G7" s="8">
        <v>86.2</v>
      </c>
      <c r="H7" s="3">
        <v>1</v>
      </c>
      <c r="I7" s="8">
        <f t="shared" si="0"/>
        <v>74.075000000000003</v>
      </c>
      <c r="J7" s="3">
        <v>2</v>
      </c>
      <c r="K7" s="3"/>
    </row>
    <row r="8" spans="1:11" ht="27" customHeight="1">
      <c r="A8" s="1">
        <v>1</v>
      </c>
      <c r="B8" s="1" t="s">
        <v>8</v>
      </c>
      <c r="C8" s="1" t="s">
        <v>24</v>
      </c>
      <c r="D8" s="6" t="s">
        <v>21</v>
      </c>
      <c r="E8" s="8">
        <v>52.4</v>
      </c>
      <c r="F8" s="3" t="s">
        <v>2</v>
      </c>
      <c r="G8" s="8">
        <v>78.2</v>
      </c>
      <c r="H8" s="3">
        <v>5</v>
      </c>
      <c r="I8" s="8">
        <f>E8*0.5+G8*0.5</f>
        <v>65.3</v>
      </c>
      <c r="J8" s="3">
        <v>4</v>
      </c>
      <c r="K8" s="3"/>
    </row>
    <row r="9" spans="1:11" ht="27" customHeight="1">
      <c r="A9" s="1">
        <v>2</v>
      </c>
      <c r="B9" s="1" t="s">
        <v>8</v>
      </c>
      <c r="C9" s="1" t="s">
        <v>25</v>
      </c>
      <c r="D9" s="6" t="s">
        <v>28</v>
      </c>
      <c r="E9" s="8">
        <v>51.6</v>
      </c>
      <c r="F9" s="3" t="s">
        <v>3</v>
      </c>
      <c r="G9" s="8">
        <v>87.4</v>
      </c>
      <c r="H9" s="3">
        <v>1</v>
      </c>
      <c r="I9" s="8">
        <f>E9*0.5+G9*0.5</f>
        <v>69.5</v>
      </c>
      <c r="J9" s="3">
        <v>1</v>
      </c>
      <c r="K9" s="3"/>
    </row>
    <row r="10" spans="1:11" ht="27" customHeight="1">
      <c r="A10" s="1">
        <v>3</v>
      </c>
      <c r="B10" s="1" t="s">
        <v>8</v>
      </c>
      <c r="C10" s="1" t="s">
        <v>26</v>
      </c>
      <c r="D10" s="6" t="s">
        <v>29</v>
      </c>
      <c r="E10" s="8">
        <v>51.45</v>
      </c>
      <c r="F10" s="3" t="s">
        <v>4</v>
      </c>
      <c r="G10" s="8">
        <v>79.599999999999994</v>
      </c>
      <c r="H10" s="3">
        <v>3</v>
      </c>
      <c r="I10" s="8">
        <f>E10*0.5+G10*0.5</f>
        <v>65.525000000000006</v>
      </c>
      <c r="J10" s="3">
        <v>3</v>
      </c>
      <c r="K10" s="3"/>
    </row>
    <row r="11" spans="1:11" ht="27" customHeight="1">
      <c r="A11" s="1">
        <v>4</v>
      </c>
      <c r="B11" s="1" t="s">
        <v>8</v>
      </c>
      <c r="C11" s="1" t="s">
        <v>36</v>
      </c>
      <c r="D11" s="6" t="s">
        <v>30</v>
      </c>
      <c r="E11" s="8">
        <v>50.95</v>
      </c>
      <c r="F11" s="3" t="s">
        <v>5</v>
      </c>
      <c r="G11" s="8">
        <v>78.8</v>
      </c>
      <c r="H11" s="3">
        <v>4</v>
      </c>
      <c r="I11" s="8">
        <f>E11*0.5+G11*0.5</f>
        <v>64.875</v>
      </c>
      <c r="J11" s="3">
        <v>5</v>
      </c>
      <c r="K11" s="3"/>
    </row>
    <row r="12" spans="1:11" ht="24" customHeight="1">
      <c r="A12" s="4">
        <v>5</v>
      </c>
      <c r="B12" s="1" t="s">
        <v>8</v>
      </c>
      <c r="C12" s="1" t="s">
        <v>37</v>
      </c>
      <c r="D12" s="6" t="s">
        <v>31</v>
      </c>
      <c r="E12" s="8">
        <v>47.6</v>
      </c>
      <c r="F12" s="3">
        <v>6</v>
      </c>
      <c r="G12" s="8">
        <v>83.6</v>
      </c>
      <c r="H12" s="10">
        <v>2</v>
      </c>
      <c r="I12" s="8">
        <f>E12*0.5+G12*0.5</f>
        <v>65.599999999999994</v>
      </c>
      <c r="J12" s="10">
        <v>2</v>
      </c>
      <c r="K12" s="10"/>
    </row>
  </sheetData>
  <mergeCells count="1">
    <mergeCell ref="A1:K1"/>
  </mergeCells>
  <phoneticPr fontId="1" type="noConversion"/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"/>
  <sheetViews>
    <sheetView workbookViewId="0">
      <selection activeCell="B1" sqref="B1:L5"/>
    </sheetView>
  </sheetViews>
  <sheetFormatPr defaultRowHeight="13.5"/>
  <sheetData>
    <row r="1" spans="2:12" ht="14.25">
      <c r="B1" s="4">
        <v>1</v>
      </c>
      <c r="C1" s="1" t="s">
        <v>8</v>
      </c>
      <c r="D1" s="1" t="s">
        <v>32</v>
      </c>
      <c r="E1" s="6" t="s">
        <v>16</v>
      </c>
      <c r="F1" s="8">
        <v>67.2</v>
      </c>
      <c r="G1" s="3">
        <v>1</v>
      </c>
      <c r="H1" s="8">
        <v>84</v>
      </c>
      <c r="I1" s="3">
        <v>2</v>
      </c>
      <c r="J1" s="8">
        <f>F1*0.5+H1*0.5</f>
        <v>75.599999999999994</v>
      </c>
      <c r="K1" s="3">
        <v>1</v>
      </c>
      <c r="L1" s="3"/>
    </row>
    <row r="2" spans="2:12" ht="14.25">
      <c r="B2" s="4">
        <v>5</v>
      </c>
      <c r="C2" s="1" t="s">
        <v>8</v>
      </c>
      <c r="D2" s="1" t="s">
        <v>35</v>
      </c>
      <c r="E2" s="6" t="s">
        <v>20</v>
      </c>
      <c r="F2" s="8">
        <v>61.95</v>
      </c>
      <c r="G2" s="3">
        <v>5</v>
      </c>
      <c r="H2" s="8">
        <v>86.2</v>
      </c>
      <c r="I2" s="3">
        <v>1</v>
      </c>
      <c r="J2" s="8">
        <f>F2*0.5+H2*0.5</f>
        <v>74.075000000000003</v>
      </c>
      <c r="K2" s="3">
        <v>2</v>
      </c>
      <c r="L2" s="3"/>
    </row>
    <row r="3" spans="2:12" ht="14.25">
      <c r="B3" s="4">
        <v>4</v>
      </c>
      <c r="C3" s="1" t="s">
        <v>8</v>
      </c>
      <c r="D3" s="1" t="s">
        <v>34</v>
      </c>
      <c r="E3" s="6" t="s">
        <v>19</v>
      </c>
      <c r="F3" s="8">
        <v>62.45</v>
      </c>
      <c r="G3" s="3">
        <v>4</v>
      </c>
      <c r="H3" s="8">
        <v>83.2</v>
      </c>
      <c r="I3" s="3">
        <v>3</v>
      </c>
      <c r="J3" s="8">
        <f>F3*0.5+H3*0.5</f>
        <v>72.825000000000003</v>
      </c>
      <c r="K3" s="3">
        <v>3</v>
      </c>
      <c r="L3" s="3"/>
    </row>
    <row r="4" spans="2:12" ht="14.25">
      <c r="B4" s="4">
        <v>2</v>
      </c>
      <c r="C4" s="1" t="s">
        <v>8</v>
      </c>
      <c r="D4" s="1" t="s">
        <v>33</v>
      </c>
      <c r="E4" s="6" t="s">
        <v>17</v>
      </c>
      <c r="F4" s="8">
        <v>65</v>
      </c>
      <c r="G4" s="3" t="s">
        <v>3</v>
      </c>
      <c r="H4" s="8">
        <v>78.599999999999994</v>
      </c>
      <c r="I4" s="3">
        <v>4</v>
      </c>
      <c r="J4" s="8">
        <f>F4*0.5+H4*0.5</f>
        <v>71.8</v>
      </c>
      <c r="K4" s="3">
        <v>4</v>
      </c>
      <c r="L4" s="3"/>
    </row>
    <row r="5" spans="2:12" ht="14.25">
      <c r="B5" s="4">
        <v>3</v>
      </c>
      <c r="C5" s="1" t="s">
        <v>8</v>
      </c>
      <c r="D5" s="1" t="s">
        <v>23</v>
      </c>
      <c r="E5" s="6" t="s">
        <v>18</v>
      </c>
      <c r="F5" s="8">
        <v>62.7</v>
      </c>
      <c r="G5" s="3">
        <v>3</v>
      </c>
      <c r="H5" s="8">
        <v>77.599999999999994</v>
      </c>
      <c r="I5" s="3">
        <v>5</v>
      </c>
      <c r="J5" s="8">
        <f>F5*0.5+H5*0.5</f>
        <v>70.150000000000006</v>
      </c>
      <c r="K5" s="3">
        <v>5</v>
      </c>
      <c r="L5" s="3"/>
    </row>
  </sheetData>
  <sortState ref="B2:K10">
    <sortCondition ref="K1"/>
  </sortState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"/>
  <sheetViews>
    <sheetView workbookViewId="0">
      <selection activeCell="B1" sqref="B1:L5"/>
    </sheetView>
  </sheetViews>
  <sheetFormatPr defaultRowHeight="13.5"/>
  <sheetData>
    <row r="1" spans="2:12" ht="14.25">
      <c r="B1" s="1">
        <v>2</v>
      </c>
      <c r="C1" s="1" t="s">
        <v>8</v>
      </c>
      <c r="D1" s="1" t="s">
        <v>25</v>
      </c>
      <c r="E1" s="6" t="s">
        <v>28</v>
      </c>
      <c r="F1" s="8">
        <v>51.6</v>
      </c>
      <c r="G1" s="3" t="s">
        <v>3</v>
      </c>
      <c r="H1" s="8">
        <v>87.4</v>
      </c>
      <c r="I1" s="3">
        <v>1</v>
      </c>
      <c r="J1" s="8">
        <f>F1*0.5+H1*0.5</f>
        <v>69.5</v>
      </c>
      <c r="K1" s="3">
        <v>1</v>
      </c>
      <c r="L1" s="3"/>
    </row>
    <row r="2" spans="2:12" ht="14.25">
      <c r="B2" s="4">
        <v>5</v>
      </c>
      <c r="C2" s="1" t="s">
        <v>8</v>
      </c>
      <c r="D2" s="1" t="s">
        <v>37</v>
      </c>
      <c r="E2" s="6" t="s">
        <v>31</v>
      </c>
      <c r="F2" s="8">
        <v>47.6</v>
      </c>
      <c r="G2" s="3">
        <v>6</v>
      </c>
      <c r="H2" s="8">
        <v>83.6</v>
      </c>
      <c r="I2" s="10">
        <v>2</v>
      </c>
      <c r="J2" s="8">
        <f>F2*0.5+H2*0.5</f>
        <v>65.599999999999994</v>
      </c>
      <c r="K2" s="10">
        <v>2</v>
      </c>
      <c r="L2" s="3"/>
    </row>
    <row r="3" spans="2:12" ht="14.25">
      <c r="B3" s="1">
        <v>3</v>
      </c>
      <c r="C3" s="1" t="s">
        <v>8</v>
      </c>
      <c r="D3" s="1" t="s">
        <v>26</v>
      </c>
      <c r="E3" s="6" t="s">
        <v>29</v>
      </c>
      <c r="F3" s="8">
        <v>51.45</v>
      </c>
      <c r="G3" s="3" t="s">
        <v>4</v>
      </c>
      <c r="H3" s="8">
        <v>79.599999999999994</v>
      </c>
      <c r="I3" s="3">
        <v>3</v>
      </c>
      <c r="J3" s="8">
        <f>F3*0.5+H3*0.5</f>
        <v>65.525000000000006</v>
      </c>
      <c r="K3" s="3">
        <v>3</v>
      </c>
      <c r="L3" s="3"/>
    </row>
    <row r="4" spans="2:12" ht="14.25">
      <c r="B4" s="1">
        <v>1</v>
      </c>
      <c r="C4" s="1" t="s">
        <v>8</v>
      </c>
      <c r="D4" s="1" t="s">
        <v>24</v>
      </c>
      <c r="E4" s="6" t="s">
        <v>21</v>
      </c>
      <c r="F4" s="8">
        <v>52.4</v>
      </c>
      <c r="G4" s="3" t="s">
        <v>2</v>
      </c>
      <c r="H4" s="8">
        <v>78.2</v>
      </c>
      <c r="I4" s="3">
        <v>5</v>
      </c>
      <c r="J4" s="8">
        <f>F4*0.5+H4*0.5</f>
        <v>65.3</v>
      </c>
      <c r="K4" s="3">
        <v>4</v>
      </c>
      <c r="L4" s="3"/>
    </row>
    <row r="5" spans="2:12" ht="14.25">
      <c r="B5" s="1">
        <v>4</v>
      </c>
      <c r="C5" s="1" t="s">
        <v>8</v>
      </c>
      <c r="D5" s="1" t="s">
        <v>36</v>
      </c>
      <c r="E5" s="6" t="s">
        <v>30</v>
      </c>
      <c r="F5" s="8">
        <v>50.95</v>
      </c>
      <c r="G5" s="3" t="s">
        <v>5</v>
      </c>
      <c r="H5" s="8">
        <v>78.8</v>
      </c>
      <c r="I5" s="3">
        <v>4</v>
      </c>
      <c r="J5" s="8">
        <f>F5*0.5+H5*0.5</f>
        <v>64.875</v>
      </c>
      <c r="K5" s="3">
        <v>5</v>
      </c>
      <c r="L5" s="10"/>
    </row>
  </sheetData>
  <sortState ref="B1:K5">
    <sortCondition ref="K1"/>
  </sortState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A8" sqref="A8:XFD8"/>
    </sheetView>
  </sheetViews>
  <sheetFormatPr defaultRowHeight="13.5"/>
  <cols>
    <col min="1" max="1" width="7.375" customWidth="1"/>
    <col min="2" max="2" width="26.875" customWidth="1"/>
    <col min="4" max="4" width="19.125" customWidth="1"/>
    <col min="6" max="6" width="8.125" customWidth="1"/>
  </cols>
  <sheetData>
    <row r="1" spans="1:11" ht="50.25" customHeight="1">
      <c r="A1" s="9" t="s">
        <v>27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44.25" customHeight="1">
      <c r="A2" s="2" t="s">
        <v>6</v>
      </c>
      <c r="B2" s="2" t="s">
        <v>7</v>
      </c>
      <c r="C2" s="2" t="s">
        <v>0</v>
      </c>
      <c r="D2" s="5" t="s">
        <v>1</v>
      </c>
      <c r="E2" s="2" t="s">
        <v>9</v>
      </c>
      <c r="F2" s="2" t="s">
        <v>10</v>
      </c>
      <c r="G2" s="2" t="s">
        <v>11</v>
      </c>
      <c r="H2" s="2" t="s">
        <v>12</v>
      </c>
      <c r="I2" s="2" t="s">
        <v>13</v>
      </c>
      <c r="J2" s="2" t="s">
        <v>14</v>
      </c>
      <c r="K2" s="2" t="s">
        <v>15</v>
      </c>
    </row>
    <row r="3" spans="1:11" ht="27" customHeight="1">
      <c r="A3" s="4">
        <v>1</v>
      </c>
      <c r="B3" s="1" t="s">
        <v>8</v>
      </c>
      <c r="C3" s="1" t="s">
        <v>32</v>
      </c>
      <c r="D3" s="6" t="s">
        <v>16</v>
      </c>
      <c r="E3" s="8">
        <v>67.2</v>
      </c>
      <c r="F3" s="3">
        <v>1</v>
      </c>
      <c r="G3" s="8">
        <v>84</v>
      </c>
      <c r="H3" s="3">
        <v>2</v>
      </c>
      <c r="I3" s="8">
        <f>E3*0.5+G3*0.5</f>
        <v>75.599999999999994</v>
      </c>
      <c r="J3" s="3">
        <v>1</v>
      </c>
      <c r="K3" s="3" t="s">
        <v>38</v>
      </c>
    </row>
    <row r="4" spans="1:11" ht="27" customHeight="1">
      <c r="A4" s="4">
        <v>2</v>
      </c>
      <c r="B4" s="1" t="s">
        <v>8</v>
      </c>
      <c r="C4" s="1" t="s">
        <v>35</v>
      </c>
      <c r="D4" s="6" t="s">
        <v>20</v>
      </c>
      <c r="E4" s="8">
        <v>61.95</v>
      </c>
      <c r="F4" s="3">
        <v>5</v>
      </c>
      <c r="G4" s="8">
        <v>86.2</v>
      </c>
      <c r="H4" s="3">
        <v>1</v>
      </c>
      <c r="I4" s="8">
        <f>E4*0.5+G4*0.5</f>
        <v>74.075000000000003</v>
      </c>
      <c r="J4" s="3">
        <v>2</v>
      </c>
      <c r="K4" s="3" t="s">
        <v>39</v>
      </c>
    </row>
    <row r="5" spans="1:11" ht="27" customHeight="1">
      <c r="A5" s="4">
        <v>3</v>
      </c>
      <c r="B5" s="1" t="s">
        <v>8</v>
      </c>
      <c r="C5" s="1" t="s">
        <v>34</v>
      </c>
      <c r="D5" s="6" t="s">
        <v>19</v>
      </c>
      <c r="E5" s="8">
        <v>62.45</v>
      </c>
      <c r="F5" s="3">
        <v>4</v>
      </c>
      <c r="G5" s="8">
        <v>83.2</v>
      </c>
      <c r="H5" s="3">
        <v>3</v>
      </c>
      <c r="I5" s="8">
        <f>E5*0.5+G5*0.5</f>
        <v>72.825000000000003</v>
      </c>
      <c r="J5" s="3">
        <v>3</v>
      </c>
      <c r="K5" s="3" t="s">
        <v>39</v>
      </c>
    </row>
    <row r="6" spans="1:11" ht="27" customHeight="1">
      <c r="A6" s="4">
        <v>4</v>
      </c>
      <c r="B6" s="1" t="s">
        <v>8</v>
      </c>
      <c r="C6" s="1" t="s">
        <v>33</v>
      </c>
      <c r="D6" s="6" t="s">
        <v>17</v>
      </c>
      <c r="E6" s="8">
        <v>65</v>
      </c>
      <c r="F6" s="3" t="s">
        <v>3</v>
      </c>
      <c r="G6" s="8">
        <v>78.599999999999994</v>
      </c>
      <c r="H6" s="3">
        <v>4</v>
      </c>
      <c r="I6" s="8">
        <f>E6*0.5+G6*0.5</f>
        <v>71.8</v>
      </c>
      <c r="J6" s="3">
        <v>4</v>
      </c>
      <c r="K6" s="3" t="s">
        <v>39</v>
      </c>
    </row>
    <row r="7" spans="1:11" ht="27" customHeight="1">
      <c r="A7" s="4">
        <v>5</v>
      </c>
      <c r="B7" s="1" t="s">
        <v>8</v>
      </c>
      <c r="C7" s="1" t="s">
        <v>23</v>
      </c>
      <c r="D7" s="6" t="s">
        <v>18</v>
      </c>
      <c r="E7" s="8">
        <v>62.7</v>
      </c>
      <c r="F7" s="3">
        <v>3</v>
      </c>
      <c r="G7" s="8">
        <v>77.599999999999994</v>
      </c>
      <c r="H7" s="3">
        <v>5</v>
      </c>
      <c r="I7" s="8">
        <f>E7*0.5+G7*0.5</f>
        <v>70.150000000000006</v>
      </c>
      <c r="J7" s="3">
        <v>5</v>
      </c>
      <c r="K7" s="3" t="s">
        <v>39</v>
      </c>
    </row>
    <row r="8" spans="1:11" ht="27" customHeight="1">
      <c r="A8" s="4">
        <v>6</v>
      </c>
      <c r="B8" s="1" t="s">
        <v>8</v>
      </c>
      <c r="C8" s="1" t="s">
        <v>25</v>
      </c>
      <c r="D8" s="6" t="s">
        <v>28</v>
      </c>
      <c r="E8" s="8">
        <v>51.6</v>
      </c>
      <c r="F8" s="3" t="s">
        <v>3</v>
      </c>
      <c r="G8" s="8">
        <v>87.4</v>
      </c>
      <c r="H8" s="3">
        <v>1</v>
      </c>
      <c r="I8" s="8">
        <f>E8*0.5+G8*0.5</f>
        <v>69.5</v>
      </c>
      <c r="J8" s="3">
        <v>1</v>
      </c>
      <c r="K8" s="3" t="s">
        <v>40</v>
      </c>
    </row>
    <row r="9" spans="1:11" ht="27" customHeight="1">
      <c r="A9" s="4">
        <v>7</v>
      </c>
      <c r="B9" s="1" t="s">
        <v>8</v>
      </c>
      <c r="C9" s="1" t="s">
        <v>37</v>
      </c>
      <c r="D9" s="6" t="s">
        <v>31</v>
      </c>
      <c r="E9" s="8">
        <v>47.6</v>
      </c>
      <c r="F9" s="3">
        <v>6</v>
      </c>
      <c r="G9" s="8">
        <v>83.6</v>
      </c>
      <c r="H9" s="10">
        <v>2</v>
      </c>
      <c r="I9" s="8">
        <f>E9*0.5+G9*0.5</f>
        <v>65.599999999999994</v>
      </c>
      <c r="J9" s="10">
        <v>2</v>
      </c>
      <c r="K9" s="3" t="s">
        <v>39</v>
      </c>
    </row>
    <row r="10" spans="1:11" ht="27" customHeight="1">
      <c r="A10" s="4">
        <v>8</v>
      </c>
      <c r="B10" s="1" t="s">
        <v>8</v>
      </c>
      <c r="C10" s="1" t="s">
        <v>26</v>
      </c>
      <c r="D10" s="6" t="s">
        <v>29</v>
      </c>
      <c r="E10" s="8">
        <v>51.45</v>
      </c>
      <c r="F10" s="3" t="s">
        <v>4</v>
      </c>
      <c r="G10" s="8">
        <v>79.599999999999994</v>
      </c>
      <c r="H10" s="3">
        <v>3</v>
      </c>
      <c r="I10" s="8">
        <f>E10*0.5+G10*0.5</f>
        <v>65.525000000000006</v>
      </c>
      <c r="J10" s="3">
        <v>3</v>
      </c>
      <c r="K10" s="3" t="s">
        <v>39</v>
      </c>
    </row>
    <row r="11" spans="1:11" ht="27" customHeight="1">
      <c r="A11" s="4">
        <v>9</v>
      </c>
      <c r="B11" s="1" t="s">
        <v>8</v>
      </c>
      <c r="C11" s="1" t="s">
        <v>24</v>
      </c>
      <c r="D11" s="6" t="s">
        <v>21</v>
      </c>
      <c r="E11" s="8">
        <v>52.4</v>
      </c>
      <c r="F11" s="3" t="s">
        <v>2</v>
      </c>
      <c r="G11" s="8">
        <v>78.2</v>
      </c>
      <c r="H11" s="3">
        <v>5</v>
      </c>
      <c r="I11" s="8">
        <f>E11*0.5+G11*0.5</f>
        <v>65.3</v>
      </c>
      <c r="J11" s="3">
        <v>4</v>
      </c>
      <c r="K11" s="3" t="s">
        <v>39</v>
      </c>
    </row>
    <row r="12" spans="1:11" ht="27" customHeight="1">
      <c r="A12" s="4">
        <v>10</v>
      </c>
      <c r="B12" s="1" t="s">
        <v>8</v>
      </c>
      <c r="C12" s="1" t="s">
        <v>36</v>
      </c>
      <c r="D12" s="6" t="s">
        <v>30</v>
      </c>
      <c r="E12" s="8">
        <v>50.95</v>
      </c>
      <c r="F12" s="3" t="s">
        <v>5</v>
      </c>
      <c r="G12" s="8">
        <v>78.8</v>
      </c>
      <c r="H12" s="3">
        <v>4</v>
      </c>
      <c r="I12" s="8">
        <f>E12*0.5+G12*0.5</f>
        <v>64.875</v>
      </c>
      <c r="J12" s="3">
        <v>5</v>
      </c>
      <c r="K12" s="3" t="s">
        <v>39</v>
      </c>
    </row>
  </sheetData>
  <mergeCells count="1">
    <mergeCell ref="A1:K1"/>
  </mergeCells>
  <phoneticPr fontId="1" type="noConversion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面试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2018-05-09T04:55:41Z</dcterms:modified>
</cp:coreProperties>
</file>